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1660" windowWidth="32540" windowHeight="1822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<sst xmlns="http://schemas.openxmlformats.org/spreadsheetml/2006/main" count="85" uniqueCount="51">
  <si>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</si>
  <si>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</si>
  <si>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</si>
  <si>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</si>
  <si>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</si>
  <si>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</si>
  <si>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</si>
  <si>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</si>
  <si>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</si>
  <si>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</si>
  <si>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</si>
  <si>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</si>
  <si>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</si>
  <si>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</si>
  <si>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</si>
  <si>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</si>
  <si>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</si>
  <si>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</si>
  <si>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</si>
  <si>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</si>
  <si>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</si>
  <si>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</si>
  <si>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</si>
  <si>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</si>
  <si>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</si>
  <si>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</si>
  <si>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</si>
  <si>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</si>
  <si>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</si>
  <si>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</si>
  <si>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</si>
  <si>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</si>
  <si>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</si>
  <si>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</si>
  <si>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</si>
  <si>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t>Laptops</t>
  </si>
  <si>
    <t xml:space="preserve">N </t>
  </si>
  <si>
    <t>Tablet/Laptop Carts</t>
  </si>
  <si>
    <t>Protective Cases for 12 iPads</t>
  </si>
  <si>
    <t>Dell Desktop Computer</t>
  </si>
  <si>
    <t>iMac Computers</t>
  </si>
  <si>
    <t>Y</t>
  </si>
  <si>
    <t>N</t>
  </si>
  <si>
    <t>Studend vs Non-student use</t>
  </si>
  <si>
    <t xml:space="preserve">S </t>
  </si>
  <si>
    <t>S</t>
  </si>
  <si>
    <t>NS</t>
  </si>
  <si>
    <t>Meeting Room</t>
  </si>
  <si>
    <t>Work Center for Students</t>
  </si>
  <si>
    <t>Ipad Pro 10.5 inches, 128gb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</si>
  <si>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Online Education            _______________    Lorrie Ranck / Brandon Gainer</t>
    </r>
    <r>
      <rPr>
        <u val="single"/>
        <sz val="10"/>
        <color indexed="8"/>
        <rFont val="Calibri"/>
        <family val="2"/>
      </rPr>
      <t xml:space="preserve"> ___________________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</si>
</sst>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16" fontId="51" fillId="0" borderId="22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F12" sqref="F12"/>
    </sheetView>
  </sheetViews>
  <sheetFormatPr defaultColWidth="8.875" defaultRowHeight="15.75"/>
  <cols>
    <col min="1" max="1" width="8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8.875" style="15" customWidth="1"/>
    <col min="17" max="17" width="12.375" style="1" bestFit="1" customWidth="1"/>
    <col min="18" max="16384" width="8.875" style="1" customWidth="1"/>
  </cols>
  <sheetData>
    <row r="1" spans="2:12" ht="13.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6" ht="36" customHeight="1">
      <c r="B2" s="69" t="s">
        <v>50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ht="93.75" customHeight="1">
      <c r="B3" s="72" t="s">
        <v>33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74" t="s">
        <v>27</v>
      </c>
      <c r="N4" s="74"/>
      <c r="O4" s="74"/>
      <c r="P4" s="74"/>
      <c r="Q4" s="74"/>
    </row>
    <row r="5" spans="1:18" s="13" customFormat="1" ht="64.5">
      <c r="A5" s="8" t="s">
        <v>21</v>
      </c>
      <c r="B5" s="12" t="s">
        <v>3</v>
      </c>
      <c r="C5" s="8" t="s">
        <v>12</v>
      </c>
      <c r="D5" s="8" t="s">
        <v>34</v>
      </c>
      <c r="E5" s="8" t="s">
        <v>1</v>
      </c>
      <c r="F5" s="8" t="s">
        <v>9</v>
      </c>
      <c r="G5" s="8" t="s">
        <v>8</v>
      </c>
      <c r="H5" s="8" t="s">
        <v>10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23</v>
      </c>
      <c r="N5" s="65" t="s">
        <v>24</v>
      </c>
      <c r="O5" s="65" t="s">
        <v>25</v>
      </c>
      <c r="P5" s="65" t="s">
        <v>26</v>
      </c>
      <c r="Q5" s="65" t="s">
        <v>22</v>
      </c>
      <c r="R5" s="13" t="s">
        <v>43</v>
      </c>
    </row>
    <row r="6" spans="1:18" s="13" customFormat="1" ht="15">
      <c r="A6" s="46"/>
      <c r="B6" s="47"/>
      <c r="C6" s="38" t="s">
        <v>35</v>
      </c>
      <c r="D6" s="39"/>
      <c r="E6" s="39"/>
      <c r="F6" s="39"/>
      <c r="G6" s="39" t="s">
        <v>36</v>
      </c>
      <c r="H6" s="39"/>
      <c r="I6" s="49">
        <v>1200</v>
      </c>
      <c r="J6" s="67">
        <v>15</v>
      </c>
      <c r="K6" s="48">
        <v>1305</v>
      </c>
      <c r="L6" s="57">
        <f aca="true" t="shared" si="0" ref="L6:L18">I6*J6+K6</f>
        <v>19305</v>
      </c>
      <c r="M6" s="56"/>
      <c r="N6" s="56"/>
      <c r="O6" s="56"/>
      <c r="P6" s="56"/>
      <c r="Q6" s="56"/>
      <c r="R6" s="13" t="s">
        <v>44</v>
      </c>
    </row>
    <row r="7" spans="1:18" s="13" customFormat="1" ht="15">
      <c r="A7" s="19"/>
      <c r="B7" s="50"/>
      <c r="C7" s="38" t="s">
        <v>49</v>
      </c>
      <c r="D7" s="39"/>
      <c r="E7" s="39"/>
      <c r="F7" s="39"/>
      <c r="G7" s="39"/>
      <c r="H7" s="39"/>
      <c r="I7" s="49">
        <v>799</v>
      </c>
      <c r="J7" s="48">
        <v>12</v>
      </c>
      <c r="K7" s="48">
        <v>695</v>
      </c>
      <c r="L7" s="57">
        <f t="shared" si="0"/>
        <v>10283</v>
      </c>
      <c r="M7" s="56"/>
      <c r="N7" s="56"/>
      <c r="O7" s="56"/>
      <c r="P7" s="56"/>
      <c r="Q7" s="58"/>
      <c r="R7" s="13" t="s">
        <v>45</v>
      </c>
    </row>
    <row r="8" spans="1:18" s="13" customFormat="1" ht="15">
      <c r="A8" s="19"/>
      <c r="B8" s="50"/>
      <c r="C8" s="38" t="s">
        <v>37</v>
      </c>
      <c r="D8" s="39"/>
      <c r="E8" s="39"/>
      <c r="F8" s="39"/>
      <c r="G8" s="39"/>
      <c r="H8" s="39"/>
      <c r="I8" s="49">
        <v>420</v>
      </c>
      <c r="J8" s="48">
        <v>2</v>
      </c>
      <c r="K8" s="48">
        <v>60</v>
      </c>
      <c r="L8" s="57">
        <f t="shared" si="0"/>
        <v>900</v>
      </c>
      <c r="M8" s="56"/>
      <c r="N8" s="56"/>
      <c r="O8" s="56"/>
      <c r="P8" s="56"/>
      <c r="Q8" s="58"/>
      <c r="R8" s="13" t="s">
        <v>46</v>
      </c>
    </row>
    <row r="9" spans="1:18" s="13" customFormat="1" ht="15">
      <c r="A9" s="19"/>
      <c r="B9" s="50"/>
      <c r="C9" s="38" t="s">
        <v>38</v>
      </c>
      <c r="D9" s="39"/>
      <c r="E9" s="39"/>
      <c r="F9" s="39"/>
      <c r="G9" s="39"/>
      <c r="H9" s="39"/>
      <c r="I9" s="49">
        <v>60</v>
      </c>
      <c r="J9" s="48">
        <v>12</v>
      </c>
      <c r="K9" s="48">
        <v>52</v>
      </c>
      <c r="L9" s="57">
        <f t="shared" si="0"/>
        <v>772</v>
      </c>
      <c r="M9" s="56"/>
      <c r="N9" s="56"/>
      <c r="O9" s="56"/>
      <c r="P9" s="56"/>
      <c r="Q9" s="56"/>
      <c r="R9" s="13" t="s">
        <v>46</v>
      </c>
    </row>
    <row r="10" spans="1:18" s="13" customFormat="1" ht="15">
      <c r="A10" s="19"/>
      <c r="B10" s="50"/>
      <c r="C10" s="38" t="s">
        <v>39</v>
      </c>
      <c r="D10" s="39"/>
      <c r="E10" s="39"/>
      <c r="F10" s="39"/>
      <c r="G10" s="39"/>
      <c r="H10" s="39"/>
      <c r="I10" s="49">
        <v>1000</v>
      </c>
      <c r="J10" s="48">
        <v>1</v>
      </c>
      <c r="K10" s="48">
        <v>73</v>
      </c>
      <c r="L10" s="57">
        <f t="shared" si="0"/>
        <v>1073</v>
      </c>
      <c r="M10" s="56" t="s">
        <v>42</v>
      </c>
      <c r="N10" s="56" t="s">
        <v>41</v>
      </c>
      <c r="O10" s="56"/>
      <c r="P10" s="56"/>
      <c r="Q10" s="56"/>
      <c r="R10" s="13" t="s">
        <v>45</v>
      </c>
    </row>
    <row r="11" spans="1:18" ht="16.5" customHeight="1">
      <c r="A11" s="19"/>
      <c r="B11" s="51"/>
      <c r="C11" s="26" t="s">
        <v>40</v>
      </c>
      <c r="D11" s="27"/>
      <c r="E11" s="28"/>
      <c r="F11" s="27"/>
      <c r="G11" s="27"/>
      <c r="H11" s="28"/>
      <c r="I11" s="29">
        <v>1500</v>
      </c>
      <c r="J11" s="30">
        <v>2</v>
      </c>
      <c r="K11" s="31">
        <v>218</v>
      </c>
      <c r="L11" s="57">
        <f t="shared" si="0"/>
        <v>3218</v>
      </c>
      <c r="M11" s="59" t="s">
        <v>42</v>
      </c>
      <c r="N11" s="59" t="s">
        <v>41</v>
      </c>
      <c r="O11" s="59"/>
      <c r="P11" s="59"/>
      <c r="Q11" s="56"/>
      <c r="R11" s="1" t="s">
        <v>45</v>
      </c>
    </row>
    <row r="12" spans="1:17" ht="16.5" customHeight="1">
      <c r="A12" s="19"/>
      <c r="B12" s="51"/>
      <c r="C12" s="26"/>
      <c r="D12" s="27"/>
      <c r="E12" s="28"/>
      <c r="F12" s="27"/>
      <c r="G12" s="27"/>
      <c r="H12" s="28"/>
      <c r="I12" s="29"/>
      <c r="J12" s="44"/>
      <c r="K12" s="45"/>
      <c r="L12" s="57">
        <f t="shared" si="0"/>
        <v>0</v>
      </c>
      <c r="M12" s="59"/>
      <c r="N12" s="59"/>
      <c r="O12" s="59"/>
      <c r="P12" s="59"/>
      <c r="Q12" s="56"/>
    </row>
    <row r="13" spans="1:17" ht="16.5" customHeight="1">
      <c r="A13" s="19"/>
      <c r="B13" s="51"/>
      <c r="C13" s="34"/>
      <c r="D13" s="35"/>
      <c r="E13" s="36"/>
      <c r="F13" s="35"/>
      <c r="G13" s="35"/>
      <c r="H13" s="36"/>
      <c r="I13" s="37"/>
      <c r="J13" s="44"/>
      <c r="K13" s="45"/>
      <c r="L13" s="57">
        <f t="shared" si="0"/>
        <v>0</v>
      </c>
      <c r="M13" s="59"/>
      <c r="N13" s="59"/>
      <c r="O13" s="59"/>
      <c r="P13" s="59"/>
      <c r="Q13" s="56"/>
    </row>
    <row r="14" spans="1:17" ht="16.5" customHeight="1">
      <c r="A14" s="19"/>
      <c r="B14" s="51"/>
      <c r="C14" s="34"/>
      <c r="D14" s="35"/>
      <c r="E14" s="36"/>
      <c r="F14" s="35"/>
      <c r="G14" s="35"/>
      <c r="H14" s="36"/>
      <c r="I14" s="37"/>
      <c r="J14" s="44"/>
      <c r="K14" s="45"/>
      <c r="L14" s="57">
        <f t="shared" si="0"/>
        <v>0</v>
      </c>
      <c r="M14" s="59"/>
      <c r="N14" s="59"/>
      <c r="O14" s="59"/>
      <c r="P14" s="59"/>
      <c r="Q14" s="56"/>
    </row>
    <row r="15" spans="1:17" ht="16.5" customHeight="1">
      <c r="A15" s="19"/>
      <c r="B15" s="51"/>
      <c r="C15" s="34"/>
      <c r="D15" s="35"/>
      <c r="E15" s="36"/>
      <c r="F15" s="35"/>
      <c r="G15" s="35"/>
      <c r="H15" s="36"/>
      <c r="I15" s="37"/>
      <c r="J15" s="44"/>
      <c r="K15" s="45"/>
      <c r="L15" s="57">
        <f t="shared" si="0"/>
        <v>0</v>
      </c>
      <c r="M15" s="59"/>
      <c r="N15" s="59"/>
      <c r="O15" s="59"/>
      <c r="P15" s="59"/>
      <c r="Q15" s="56"/>
    </row>
    <row r="16" spans="1:17" ht="16.5" customHeight="1">
      <c r="A16" s="19"/>
      <c r="B16" s="51"/>
      <c r="C16" s="34"/>
      <c r="D16" s="35"/>
      <c r="E16" s="36"/>
      <c r="F16" s="35"/>
      <c r="G16" s="35"/>
      <c r="H16" s="36"/>
      <c r="I16" s="37"/>
      <c r="J16" s="44"/>
      <c r="K16" s="45"/>
      <c r="L16" s="57">
        <f t="shared" si="0"/>
        <v>0</v>
      </c>
      <c r="M16" s="59"/>
      <c r="N16" s="59"/>
      <c r="O16" s="59"/>
      <c r="P16" s="59"/>
      <c r="Q16" s="58"/>
    </row>
    <row r="17" spans="1:17" ht="13.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57">
        <f t="shared" si="0"/>
        <v>0</v>
      </c>
      <c r="M17" s="56"/>
      <c r="N17" s="56"/>
      <c r="O17" s="56"/>
      <c r="P17" s="56"/>
      <c r="Q17" s="58" t="s">
        <v>28</v>
      </c>
    </row>
    <row r="18" spans="1:17" ht="13.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57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57">
        <f aca="true" t="shared" si="1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57">
        <f t="shared" si="1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57">
        <f t="shared" si="1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57">
        <f t="shared" si="1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57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57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57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57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57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0">
        <f>SUM(L6:L27)</f>
        <v>35551</v>
      </c>
      <c r="M28" s="61"/>
      <c r="N28" s="61"/>
      <c r="O28" s="61"/>
      <c r="P28" s="61"/>
      <c r="Q28" s="58"/>
    </row>
    <row r="29" spans="1:17" ht="48.75" customHeight="1">
      <c r="A29" s="62" t="s">
        <v>29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2">
        <f aca="true" t="shared" si="2" ref="L29:Q29">SUM(L6:L28)</f>
        <v>71102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8.875" defaultRowHeight="15.75"/>
  <cols>
    <col min="1" max="1" width="8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8.875" style="15" customWidth="1"/>
    <col min="16" max="16" width="12.375" style="1" bestFit="1" customWidth="1"/>
    <col min="17" max="16384" width="8.875" style="1" customWidth="1"/>
  </cols>
  <sheetData>
    <row r="1" spans="2:11" ht="13.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2" spans="2:15" ht="36" customHeight="1">
      <c r="B2" s="75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2:15" ht="27" customHeight="1">
      <c r="B3" s="76" t="s">
        <v>31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78" t="s">
        <v>27</v>
      </c>
      <c r="M4" s="78"/>
      <c r="N4" s="78"/>
      <c r="O4" s="78"/>
      <c r="P4" s="78"/>
    </row>
    <row r="5" spans="1:16" s="13" customFormat="1" ht="51.75">
      <c r="A5" s="8" t="s">
        <v>21</v>
      </c>
      <c r="B5" s="12" t="s">
        <v>3</v>
      </c>
      <c r="C5" s="63" t="s">
        <v>32</v>
      </c>
      <c r="D5" s="8" t="s">
        <v>1</v>
      </c>
      <c r="E5" s="8" t="s">
        <v>9</v>
      </c>
      <c r="F5" s="8" t="s">
        <v>8</v>
      </c>
      <c r="G5" s="8" t="s">
        <v>10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23</v>
      </c>
      <c r="M5" s="56" t="s">
        <v>24</v>
      </c>
      <c r="N5" s="56" t="s">
        <v>25</v>
      </c>
      <c r="O5" s="56" t="s">
        <v>26</v>
      </c>
      <c r="P5" s="56" t="s">
        <v>22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29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J7" sqref="J7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5.75">
      <c r="B2" s="79" t="s">
        <v>11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6" ht="43.5" customHeight="1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55.5" customHeight="1" thickBot="1">
      <c r="B4" s="83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1" customFormat="1" ht="72" customHeight="1">
      <c r="A5" s="24" t="s">
        <v>19</v>
      </c>
      <c r="B5" s="21" t="s">
        <v>3</v>
      </c>
      <c r="C5" s="8" t="s">
        <v>12</v>
      </c>
      <c r="D5" s="8" t="s">
        <v>15</v>
      </c>
      <c r="E5" s="8" t="s">
        <v>1</v>
      </c>
      <c r="F5" s="8" t="s">
        <v>9</v>
      </c>
      <c r="G5" s="8" t="s">
        <v>8</v>
      </c>
      <c r="H5" s="8" t="s">
        <v>10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16</v>
      </c>
      <c r="N5" s="19" t="s">
        <v>17</v>
      </c>
      <c r="O5" s="19" t="s">
        <v>14</v>
      </c>
      <c r="P5" s="19" t="s">
        <v>13</v>
      </c>
    </row>
    <row r="6" spans="1:16" ht="15.75">
      <c r="A6" s="25"/>
      <c r="B6" s="22"/>
      <c r="C6" s="2" t="s">
        <v>47</v>
      </c>
      <c r="D6" s="2"/>
      <c r="E6" s="2"/>
      <c r="F6" s="2"/>
      <c r="G6" s="2" t="s">
        <v>7</v>
      </c>
      <c r="H6" s="2"/>
      <c r="I6" s="3">
        <v>0</v>
      </c>
      <c r="J6" s="4">
        <v>1</v>
      </c>
      <c r="K6" s="2"/>
      <c r="L6" s="17">
        <f aca="true" t="shared" si="0" ref="L6:L20">I6*J6</f>
        <v>0</v>
      </c>
      <c r="M6" s="2"/>
      <c r="N6" s="20"/>
      <c r="O6" s="20"/>
      <c r="P6" s="20"/>
    </row>
    <row r="7" spans="1:16" ht="15.75">
      <c r="A7" s="25"/>
      <c r="B7" s="22"/>
      <c r="C7" s="2" t="s">
        <v>48</v>
      </c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0</v>
      </c>
      <c r="J21" s="7"/>
      <c r="K21" s="5"/>
      <c r="L21" s="6">
        <f>SUM(L6:L20)</f>
        <v>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2019-01-15T23:28:07Z</dcterms:modified>
  <cp:category/>
  <cp:version/>
  <cp:contentType/>
  <cp:contentStatus/>
</cp:coreProperties>
</file>