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920" windowWidth="32160" windowHeight="1746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List'!$B$2:$Q$27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<sst xmlns="http://schemas.openxmlformats.org/spreadsheetml/2006/main" count="76" uniqueCount="50">
  <si>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</si>
  <si>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</si>
  <si>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</si>
  <si>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</si>
  <si>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</si>
  <si>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</si>
  <si>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</si>
  <si>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</si>
  <si>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</si>
  <si>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</si>
  <si>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</si>
  <si>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</si>
  <si>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</si>
  <si>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</si>
  <si>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</si>
  <si>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</si>
  <si>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</si>
  <si>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</si>
  <si>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</si>
  <si>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</si>
  <si>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</si>
  <si>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</si>
  <si>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</si>
  <si>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</si>
  <si>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</si>
  <si>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</si>
  <si>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</si>
  <si>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</si>
  <si>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</si>
  <si>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</si>
  <si>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</si>
  <si>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</si>
  <si>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</si>
  <si>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</si>
  <si>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</si>
  <si>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</si>
  <si>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</si>
  <si>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</si>
  <si>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</si>
  <si>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</si>
  <si>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</si>
  <si>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</si>
  <si>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</si>
  <si>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Critical</t>
  </si>
  <si>
    <t>no</t>
  </si>
  <si>
    <t>N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</si>
  <si>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Paralegal Studies                                       Name of Point of Contact:</t>
    </r>
    <r>
      <rPr>
        <u val="single"/>
        <sz val="12"/>
        <color indexed="8"/>
        <rFont val="Times New Roman"/>
        <family val="1"/>
      </rPr>
      <t xml:space="preserve"> Carolyn Wilkins-Greene___________________</t>
    </r>
  </si>
  <si>
    <t>PARALEGAL</t>
  </si>
  <si>
    <t>West Law Passwords</t>
  </si>
  <si>
    <t>V.A. &amp; V.J.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</si>
</sst>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44" fontId="63" fillId="0" borderId="10" xfId="44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4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44" fontId="63" fillId="0" borderId="12" xfId="44" applyFont="1" applyBorder="1" applyAlignment="1">
      <alignment/>
    </xf>
    <xf numFmtId="0" fontId="63" fillId="0" borderId="12" xfId="0" applyFont="1" applyBorder="1" applyAlignment="1">
      <alignment horizontal="center"/>
    </xf>
    <xf numFmtId="0" fontId="6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44" fontId="63" fillId="0" borderId="14" xfId="0" applyNumberFormat="1" applyFont="1" applyBorder="1" applyAlignment="1">
      <alignment/>
    </xf>
    <xf numFmtId="44" fontId="63" fillId="0" borderId="15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3" fillId="0" borderId="19" xfId="0" applyFont="1" applyBorder="1" applyAlignment="1">
      <alignment vertical="top" wrapText="1"/>
    </xf>
    <xf numFmtId="0" fontId="63" fillId="0" borderId="19" xfId="0" applyFont="1" applyBorder="1" applyAlignment="1">
      <alignment vertical="top"/>
    </xf>
    <xf numFmtId="0" fontId="63" fillId="0" borderId="10" xfId="0" applyFont="1" applyBorder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74" fontId="65" fillId="0" borderId="21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4" fontId="64" fillId="0" borderId="10" xfId="0" applyNumberFormat="1" applyFont="1" applyBorder="1" applyAlignment="1">
      <alignment horizontal="left" vertical="center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44" fontId="68" fillId="0" borderId="12" xfId="0" applyNumberFormat="1" applyFont="1" applyBorder="1" applyAlignment="1">
      <alignment horizontal="left" vertical="center"/>
    </xf>
    <xf numFmtId="44" fontId="68" fillId="0" borderId="25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69" fillId="33" borderId="24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/>
    </xf>
    <xf numFmtId="0" fontId="70" fillId="0" borderId="29" xfId="0" applyFont="1" applyBorder="1" applyAlignment="1">
      <alignment horizontal="left" vertical="center" wrapText="1"/>
    </xf>
    <xf numFmtId="0" fontId="69" fillId="0" borderId="29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27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44" fontId="69" fillId="0" borderId="29" xfId="44" applyFont="1" applyBorder="1" applyAlignment="1">
      <alignment vertical="center"/>
    </xf>
    <xf numFmtId="44" fontId="69" fillId="0" borderId="29" xfId="44" applyFont="1" applyBorder="1" applyAlignment="1">
      <alignment vertical="center"/>
    </xf>
    <xf numFmtId="0" fontId="70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44" fontId="69" fillId="0" borderId="32" xfId="44" applyFont="1" applyBorder="1" applyAlignment="1">
      <alignment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vertical="center" wrapText="1"/>
    </xf>
    <xf numFmtId="0" fontId="69" fillId="0" borderId="36" xfId="0" applyFont="1" applyBorder="1" applyAlignment="1">
      <alignment horizontal="center" vertical="center"/>
    </xf>
    <xf numFmtId="44" fontId="69" fillId="0" borderId="36" xfId="44" applyFont="1" applyBorder="1" applyAlignment="1">
      <alignment vertical="center"/>
    </xf>
    <xf numFmtId="0" fontId="72" fillId="34" borderId="26" xfId="0" applyFont="1" applyFill="1" applyBorder="1" applyAlignment="1">
      <alignment horizontal="left" vertical="center" wrapText="1"/>
    </xf>
    <xf numFmtId="0" fontId="72" fillId="34" borderId="33" xfId="0" applyFont="1" applyFill="1" applyBorder="1" applyAlignment="1">
      <alignment horizontal="left" vertical="center" wrapText="1"/>
    </xf>
    <xf numFmtId="44" fontId="69" fillId="0" borderId="27" xfId="44" applyFont="1" applyBorder="1" applyAlignment="1">
      <alignment vertical="center"/>
    </xf>
    <xf numFmtId="44" fontId="69" fillId="0" borderId="33" xfId="44" applyFont="1" applyBorder="1" applyAlignment="1">
      <alignment vertical="center"/>
    </xf>
    <xf numFmtId="0" fontId="69" fillId="33" borderId="37" xfId="0" applyFont="1" applyFill="1" applyBorder="1" applyAlignment="1">
      <alignment vertical="center"/>
    </xf>
    <xf numFmtId="0" fontId="67" fillId="0" borderId="38" xfId="0" applyFont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center" wrapText="1"/>
    </xf>
    <xf numFmtId="0" fontId="74" fillId="34" borderId="27" xfId="0" applyFont="1" applyFill="1" applyBorder="1" applyAlignment="1">
      <alignment horizontal="center" vertical="center"/>
    </xf>
    <xf numFmtId="0" fontId="74" fillId="34" borderId="28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34" borderId="34" xfId="0" applyFont="1" applyFill="1" applyBorder="1" applyAlignment="1">
      <alignment horizontal="center" vertical="center" wrapText="1"/>
    </xf>
    <xf numFmtId="44" fontId="75" fillId="0" borderId="41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18" fillId="0" borderId="38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67" fillId="0" borderId="42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44" fontId="69" fillId="0" borderId="42" xfId="44" applyFont="1" applyBorder="1" applyAlignment="1">
      <alignment vertical="center"/>
    </xf>
    <xf numFmtId="44" fontId="69" fillId="0" borderId="41" xfId="44" applyFont="1" applyBorder="1" applyAlignment="1">
      <alignment vertical="center"/>
    </xf>
    <xf numFmtId="44" fontId="69" fillId="0" borderId="34" xfId="44" applyFont="1" applyBorder="1" applyAlignment="1">
      <alignment vertical="center"/>
    </xf>
    <xf numFmtId="0" fontId="67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44" fontId="75" fillId="0" borderId="43" xfId="0" applyNumberFormat="1" applyFont="1" applyBorder="1" applyAlignment="1">
      <alignment horizontal="left" vertical="center"/>
    </xf>
    <xf numFmtId="0" fontId="67" fillId="33" borderId="46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47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44" fontId="68" fillId="0" borderId="49" xfId="0" applyNumberFormat="1" applyFont="1" applyBorder="1" applyAlignment="1">
      <alignment horizontal="left" vertical="center"/>
    </xf>
    <xf numFmtId="0" fontId="67" fillId="0" borderId="0" xfId="0" applyFont="1" applyAlignment="1">
      <alignment horizontal="center" vertical="center" wrapText="1"/>
    </xf>
    <xf numFmtId="44" fontId="69" fillId="0" borderId="28" xfId="44" applyFont="1" applyBorder="1" applyAlignment="1">
      <alignment vertical="center"/>
    </xf>
    <xf numFmtId="0" fontId="65" fillId="0" borderId="50" xfId="0" applyFont="1" applyBorder="1" applyAlignment="1">
      <alignment horizontal="center" vertical="center" wrapText="1"/>
    </xf>
    <xf numFmtId="44" fontId="64" fillId="0" borderId="14" xfId="0" applyNumberFormat="1" applyFont="1" applyBorder="1" applyAlignment="1">
      <alignment horizontal="left" vertical="center"/>
    </xf>
    <xf numFmtId="0" fontId="63" fillId="0" borderId="51" xfId="0" applyFont="1" applyBorder="1" applyAlignment="1">
      <alignment/>
    </xf>
    <xf numFmtId="0" fontId="67" fillId="0" borderId="52" xfId="0" applyFont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vertical="top" wrapText="1"/>
    </xf>
    <xf numFmtId="44" fontId="64" fillId="0" borderId="49" xfId="0" applyNumberFormat="1" applyFont="1" applyBorder="1" applyAlignment="1">
      <alignment horizontal="left" vertical="center"/>
    </xf>
    <xf numFmtId="44" fontId="64" fillId="0" borderId="12" xfId="0" applyNumberFormat="1" applyFont="1" applyBorder="1" applyAlignment="1">
      <alignment horizontal="left" vertical="center"/>
    </xf>
    <xf numFmtId="0" fontId="63" fillId="0" borderId="25" xfId="0" applyFont="1" applyBorder="1" applyAlignment="1">
      <alignment/>
    </xf>
    <xf numFmtId="0" fontId="63" fillId="0" borderId="53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44" fontId="63" fillId="0" borderId="50" xfId="0" applyNumberFormat="1" applyFont="1" applyBorder="1" applyAlignment="1">
      <alignment/>
    </xf>
    <xf numFmtId="0" fontId="75" fillId="0" borderId="34" xfId="0" applyFont="1" applyBorder="1" applyAlignment="1">
      <alignment horizontal="center" vertical="center" wrapText="1"/>
    </xf>
    <xf numFmtId="0" fontId="74" fillId="34" borderId="27" xfId="0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top" wrapText="1"/>
    </xf>
    <xf numFmtId="0" fontId="69" fillId="0" borderId="30" xfId="0" applyFont="1" applyBorder="1" applyAlignment="1">
      <alignment horizontal="left" vertical="top" wrapText="1"/>
    </xf>
    <xf numFmtId="0" fontId="77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44" fontId="68" fillId="0" borderId="38" xfId="0" applyNumberFormat="1" applyFont="1" applyBorder="1" applyAlignment="1">
      <alignment horizontal="right" vertical="center"/>
    </xf>
    <xf numFmtId="44" fontId="68" fillId="0" borderId="35" xfId="0" applyNumberFormat="1" applyFont="1" applyBorder="1" applyAlignment="1">
      <alignment horizontal="right" vertical="center"/>
    </xf>
    <xf numFmtId="44" fontId="68" fillId="0" borderId="58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63" fillId="0" borderId="45" xfId="0" applyFont="1" applyBorder="1" applyAlignment="1">
      <alignment horizontal="center" wrapText="1"/>
    </xf>
    <xf numFmtId="0" fontId="63" fillId="0" borderId="44" xfId="0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2" zoomScaleNormal="112" zoomScalePageLayoutView="0" workbookViewId="0" topLeftCell="A1">
      <selection activeCell="M6" sqref="M6"/>
    </sheetView>
  </sheetViews>
  <sheetFormatPr defaultColWidth="11.00390625" defaultRowHeight="15.75"/>
  <cols>
    <col min="1" max="1" width="10.875" style="43" customWidth="1"/>
    <col min="2" max="2" width="16.125" style="91" customWidth="1"/>
    <col min="3" max="3" width="33.875" style="43" customWidth="1"/>
    <col min="4" max="4" width="8.625" style="43" customWidth="1"/>
    <col min="5" max="5" width="8.375" style="44" customWidth="1"/>
    <col min="6" max="6" width="9.625" style="44" customWidth="1"/>
    <col min="7" max="7" width="8.375" style="44" customWidth="1"/>
    <col min="8" max="8" width="12.50390625" style="43" customWidth="1"/>
    <col min="9" max="9" width="6.00390625" style="43" customWidth="1"/>
    <col min="10" max="12" width="10.125" style="43" customWidth="1"/>
    <col min="13" max="13" width="13.125" style="92" customWidth="1"/>
    <col min="14" max="17" width="10.875" style="44" customWidth="1"/>
    <col min="18" max="18" width="12.375" style="43" bestFit="1" customWidth="1"/>
    <col min="19" max="19" width="17.125" style="43" customWidth="1"/>
    <col min="20" max="16384" width="10.875" style="43" customWidth="1"/>
  </cols>
  <sheetData>
    <row r="1" spans="2:13" ht="12.7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7" ht="36" customHeight="1">
      <c r="B2" s="130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2:17" ht="107.25" customHeight="1" thickBot="1">
      <c r="B3" s="133" t="s">
        <v>33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2:18" ht="21" customHeight="1" thickBot="1">
      <c r="B4" s="88"/>
      <c r="C4" s="45"/>
      <c r="D4" s="45"/>
      <c r="E4" s="50"/>
      <c r="F4" s="50"/>
      <c r="G4" s="50"/>
      <c r="H4" s="45"/>
      <c r="I4" s="45"/>
      <c r="J4" s="45"/>
      <c r="K4" s="45"/>
      <c r="L4" s="45"/>
      <c r="M4" s="97"/>
      <c r="N4" s="135" t="s">
        <v>23</v>
      </c>
      <c r="O4" s="136"/>
      <c r="P4" s="136"/>
      <c r="Q4" s="136"/>
      <c r="R4" s="137"/>
    </row>
    <row r="5" spans="1:19" s="46" customFormat="1" ht="66" thickBot="1">
      <c r="A5" s="75" t="s">
        <v>41</v>
      </c>
      <c r="B5" s="93" t="s">
        <v>31</v>
      </c>
      <c r="C5" s="96" t="s">
        <v>34</v>
      </c>
      <c r="D5" s="75" t="s">
        <v>27</v>
      </c>
      <c r="E5" s="75" t="s">
        <v>8</v>
      </c>
      <c r="F5" s="76" t="s">
        <v>7</v>
      </c>
      <c r="G5" s="75" t="s">
        <v>10</v>
      </c>
      <c r="H5" s="76" t="s">
        <v>3</v>
      </c>
      <c r="I5" s="85" t="s">
        <v>42</v>
      </c>
      <c r="J5" s="103" t="s">
        <v>28</v>
      </c>
      <c r="K5" s="75" t="s">
        <v>29</v>
      </c>
      <c r="L5" s="104" t="s">
        <v>30</v>
      </c>
      <c r="M5" s="105" t="s">
        <v>5</v>
      </c>
      <c r="N5" s="107" t="s">
        <v>20</v>
      </c>
      <c r="O5" s="86" t="s">
        <v>21</v>
      </c>
      <c r="P5" s="86" t="s">
        <v>35</v>
      </c>
      <c r="Q5" s="86" t="s">
        <v>22</v>
      </c>
      <c r="R5" s="87" t="s">
        <v>36</v>
      </c>
      <c r="S5" s="113" t="s">
        <v>37</v>
      </c>
    </row>
    <row r="6" spans="1:18" s="46" customFormat="1" ht="20.25" customHeight="1">
      <c r="A6" s="51" t="s">
        <v>47</v>
      </c>
      <c r="B6" s="80" t="s">
        <v>43</v>
      </c>
      <c r="C6" s="70" t="s">
        <v>48</v>
      </c>
      <c r="D6" s="71" t="s">
        <v>49</v>
      </c>
      <c r="E6" s="73" t="s">
        <v>44</v>
      </c>
      <c r="F6" s="72" t="s">
        <v>45</v>
      </c>
      <c r="G6" s="73">
        <v>1</v>
      </c>
      <c r="H6" s="74"/>
      <c r="I6" s="98">
        <v>60</v>
      </c>
      <c r="J6" s="101">
        <v>8712</v>
      </c>
      <c r="K6" s="83"/>
      <c r="L6" s="74"/>
      <c r="M6" s="94">
        <f aca="true" t="shared" si="0" ref="M6:M12">J6+K6+L6</f>
        <v>8712</v>
      </c>
      <c r="N6" s="108"/>
      <c r="O6" s="38"/>
      <c r="P6" s="38"/>
      <c r="Q6" s="38"/>
      <c r="R6" s="84"/>
    </row>
    <row r="7" spans="1:18" s="46" customFormat="1" ht="20.25" customHeight="1">
      <c r="A7" s="52"/>
      <c r="B7" s="81"/>
      <c r="C7" s="54"/>
      <c r="D7" s="58"/>
      <c r="E7" s="73"/>
      <c r="F7" s="59"/>
      <c r="G7" s="61"/>
      <c r="H7" s="68"/>
      <c r="I7" s="98"/>
      <c r="J7" s="102"/>
      <c r="K7" s="82"/>
      <c r="L7" s="74"/>
      <c r="M7" s="94">
        <f t="shared" si="0"/>
        <v>0</v>
      </c>
      <c r="N7" s="109"/>
      <c r="O7" s="39"/>
      <c r="P7" s="39"/>
      <c r="Q7" s="39"/>
      <c r="R7" s="47"/>
    </row>
    <row r="8" spans="1:18" s="46" customFormat="1" ht="20.25" customHeight="1">
      <c r="A8" s="52"/>
      <c r="B8" s="81"/>
      <c r="C8" s="54"/>
      <c r="D8" s="58"/>
      <c r="E8" s="73"/>
      <c r="F8" s="59"/>
      <c r="G8" s="61"/>
      <c r="H8" s="68"/>
      <c r="I8" s="98"/>
      <c r="J8" s="102"/>
      <c r="K8" s="82"/>
      <c r="L8" s="74"/>
      <c r="M8" s="94">
        <f t="shared" si="0"/>
        <v>0</v>
      </c>
      <c r="N8" s="109"/>
      <c r="O8" s="39"/>
      <c r="P8" s="39"/>
      <c r="Q8" s="39"/>
      <c r="R8" s="47"/>
    </row>
    <row r="9" spans="1:18" s="46" customFormat="1" ht="20.25" customHeight="1">
      <c r="A9" s="52"/>
      <c r="B9" s="81"/>
      <c r="C9" s="54"/>
      <c r="D9" s="58"/>
      <c r="E9" s="73"/>
      <c r="F9" s="59"/>
      <c r="G9" s="61"/>
      <c r="H9" s="68"/>
      <c r="I9" s="98"/>
      <c r="J9" s="102"/>
      <c r="K9" s="82"/>
      <c r="L9" s="74"/>
      <c r="M9" s="94">
        <f t="shared" si="0"/>
        <v>0</v>
      </c>
      <c r="N9" s="109"/>
      <c r="O9" s="39"/>
      <c r="P9" s="39"/>
      <c r="Q9" s="39"/>
      <c r="R9" s="47"/>
    </row>
    <row r="10" spans="1:18" s="46" customFormat="1" ht="20.25" customHeight="1">
      <c r="A10" s="52"/>
      <c r="B10" s="81"/>
      <c r="C10" s="54"/>
      <c r="D10" s="58"/>
      <c r="E10" s="73"/>
      <c r="F10" s="59"/>
      <c r="G10" s="61"/>
      <c r="H10" s="68"/>
      <c r="I10" s="98"/>
      <c r="J10" s="102"/>
      <c r="K10" s="82"/>
      <c r="L10" s="74"/>
      <c r="M10" s="94">
        <f t="shared" si="0"/>
        <v>0</v>
      </c>
      <c r="N10" s="109"/>
      <c r="O10" s="39"/>
      <c r="P10" s="39"/>
      <c r="Q10" s="39"/>
      <c r="R10" s="47"/>
    </row>
    <row r="11" spans="1:18" ht="16.5" customHeight="1">
      <c r="A11" s="52"/>
      <c r="B11" s="128"/>
      <c r="C11" s="55"/>
      <c r="D11" s="58"/>
      <c r="E11" s="73"/>
      <c r="F11" s="59"/>
      <c r="G11" s="66"/>
      <c r="H11" s="68"/>
      <c r="I11" s="99"/>
      <c r="J11" s="102"/>
      <c r="K11" s="82"/>
      <c r="L11" s="69"/>
      <c r="M11" s="94">
        <f t="shared" si="0"/>
        <v>0</v>
      </c>
      <c r="N11" s="110"/>
      <c r="O11" s="48"/>
      <c r="P11" s="48"/>
      <c r="Q11" s="48"/>
      <c r="R11" s="40"/>
    </row>
    <row r="12" spans="1:18" ht="16.5" customHeight="1">
      <c r="A12" s="52"/>
      <c r="B12" s="89"/>
      <c r="C12" s="56"/>
      <c r="D12" s="58"/>
      <c r="E12" s="62"/>
      <c r="F12" s="65"/>
      <c r="G12" s="67"/>
      <c r="H12" s="69"/>
      <c r="I12" s="99"/>
      <c r="J12" s="102"/>
      <c r="K12" s="82"/>
      <c r="L12" s="69"/>
      <c r="M12" s="94">
        <f t="shared" si="0"/>
        <v>0</v>
      </c>
      <c r="N12" s="110"/>
      <c r="O12" s="48"/>
      <c r="P12" s="48"/>
      <c r="Q12" s="48"/>
      <c r="R12" s="40"/>
    </row>
    <row r="13" spans="1:18" ht="16.5" customHeight="1">
      <c r="A13" s="52"/>
      <c r="B13" s="89"/>
      <c r="C13" s="56"/>
      <c r="D13" s="58"/>
      <c r="E13" s="62"/>
      <c r="F13" s="65"/>
      <c r="G13" s="67"/>
      <c r="H13" s="69"/>
      <c r="I13" s="99"/>
      <c r="J13" s="102"/>
      <c r="K13" s="82"/>
      <c r="L13" s="69"/>
      <c r="M13" s="94">
        <f aca="true" t="shared" si="1" ref="M13:M27">J13+K13+L13</f>
        <v>0</v>
      </c>
      <c r="N13" s="110"/>
      <c r="O13" s="48"/>
      <c r="P13" s="48"/>
      <c r="Q13" s="48"/>
      <c r="R13" s="40"/>
    </row>
    <row r="14" spans="1:18" ht="16.5" customHeight="1">
      <c r="A14" s="52"/>
      <c r="B14" s="89"/>
      <c r="C14" s="56"/>
      <c r="D14" s="58"/>
      <c r="E14" s="62"/>
      <c r="F14" s="65"/>
      <c r="G14" s="67"/>
      <c r="H14" s="69"/>
      <c r="I14" s="99"/>
      <c r="J14" s="102"/>
      <c r="K14" s="82"/>
      <c r="L14" s="69"/>
      <c r="M14" s="94">
        <f t="shared" si="1"/>
        <v>0</v>
      </c>
      <c r="N14" s="110"/>
      <c r="O14" s="48"/>
      <c r="P14" s="48"/>
      <c r="Q14" s="48"/>
      <c r="R14" s="40"/>
    </row>
    <row r="15" spans="1:18" ht="16.5" customHeight="1">
      <c r="A15" s="52"/>
      <c r="B15" s="89"/>
      <c r="C15" s="56"/>
      <c r="D15" s="58"/>
      <c r="E15" s="62"/>
      <c r="F15" s="65"/>
      <c r="G15" s="67"/>
      <c r="H15" s="69"/>
      <c r="I15" s="99"/>
      <c r="J15" s="102"/>
      <c r="K15" s="82"/>
      <c r="L15" s="69"/>
      <c r="M15" s="94">
        <f t="shared" si="1"/>
        <v>0</v>
      </c>
      <c r="N15" s="110"/>
      <c r="O15" s="48"/>
      <c r="P15" s="48"/>
      <c r="Q15" s="48"/>
      <c r="R15" s="47"/>
    </row>
    <row r="16" spans="1:18" ht="15.75">
      <c r="A16" s="52"/>
      <c r="B16" s="89"/>
      <c r="C16" s="56"/>
      <c r="D16" s="58"/>
      <c r="E16" s="63"/>
      <c r="F16" s="60"/>
      <c r="G16" s="63"/>
      <c r="H16" s="69"/>
      <c r="I16" s="99"/>
      <c r="J16" s="102"/>
      <c r="K16" s="82"/>
      <c r="L16" s="65"/>
      <c r="M16" s="94">
        <f t="shared" si="1"/>
        <v>0</v>
      </c>
      <c r="N16" s="109"/>
      <c r="O16" s="39"/>
      <c r="P16" s="39"/>
      <c r="Q16" s="39"/>
      <c r="R16" s="47" t="s">
        <v>6</v>
      </c>
    </row>
    <row r="17" spans="1:18" ht="15.75">
      <c r="A17" s="52"/>
      <c r="B17" s="89"/>
      <c r="C17" s="56"/>
      <c r="D17" s="58"/>
      <c r="E17" s="63"/>
      <c r="F17" s="60"/>
      <c r="G17" s="63"/>
      <c r="H17" s="69"/>
      <c r="I17" s="99"/>
      <c r="J17" s="102"/>
      <c r="K17" s="82"/>
      <c r="L17" s="65"/>
      <c r="M17" s="94">
        <f t="shared" si="1"/>
        <v>0</v>
      </c>
      <c r="N17" s="109"/>
      <c r="O17" s="39"/>
      <c r="P17" s="39"/>
      <c r="Q17" s="39"/>
      <c r="R17" s="47"/>
    </row>
    <row r="18" spans="1:18" ht="16.5" customHeight="1">
      <c r="A18" s="52"/>
      <c r="B18" s="89"/>
      <c r="C18" s="55"/>
      <c r="D18" s="57"/>
      <c r="E18" s="61"/>
      <c r="F18" s="59"/>
      <c r="G18" s="66"/>
      <c r="H18" s="68"/>
      <c r="I18" s="99"/>
      <c r="J18" s="102"/>
      <c r="K18" s="82"/>
      <c r="L18" s="65"/>
      <c r="M18" s="94">
        <f t="shared" si="1"/>
        <v>0</v>
      </c>
      <c r="N18" s="110"/>
      <c r="O18" s="48"/>
      <c r="P18" s="48"/>
      <c r="Q18" s="48"/>
      <c r="R18" s="47"/>
    </row>
    <row r="19" spans="1:18" ht="16.5" customHeight="1">
      <c r="A19" s="52"/>
      <c r="B19" s="89"/>
      <c r="C19" s="55"/>
      <c r="D19" s="57"/>
      <c r="E19" s="61"/>
      <c r="F19" s="59"/>
      <c r="G19" s="66"/>
      <c r="H19" s="68"/>
      <c r="I19" s="99"/>
      <c r="J19" s="102"/>
      <c r="K19" s="82"/>
      <c r="L19" s="65"/>
      <c r="M19" s="94">
        <f t="shared" si="1"/>
        <v>0</v>
      </c>
      <c r="N19" s="110"/>
      <c r="O19" s="48"/>
      <c r="P19" s="48"/>
      <c r="Q19" s="48"/>
      <c r="R19" s="47"/>
    </row>
    <row r="20" spans="1:18" ht="16.5" customHeight="1">
      <c r="A20" s="52"/>
      <c r="B20" s="89"/>
      <c r="C20" s="55"/>
      <c r="D20" s="57"/>
      <c r="E20" s="61"/>
      <c r="F20" s="59"/>
      <c r="G20" s="66"/>
      <c r="H20" s="68"/>
      <c r="I20" s="99"/>
      <c r="J20" s="99"/>
      <c r="K20" s="82"/>
      <c r="L20" s="65"/>
      <c r="M20" s="94">
        <f t="shared" si="1"/>
        <v>0</v>
      </c>
      <c r="N20" s="110"/>
      <c r="O20" s="48"/>
      <c r="P20" s="48"/>
      <c r="Q20" s="48"/>
      <c r="R20" s="47"/>
    </row>
    <row r="21" spans="1:18" ht="16.5" customHeight="1">
      <c r="A21" s="52"/>
      <c r="B21" s="89"/>
      <c r="C21" s="55"/>
      <c r="D21" s="57"/>
      <c r="E21" s="61"/>
      <c r="F21" s="59"/>
      <c r="G21" s="61"/>
      <c r="H21" s="68"/>
      <c r="I21" s="99"/>
      <c r="J21" s="99"/>
      <c r="K21" s="82"/>
      <c r="L21" s="65"/>
      <c r="M21" s="94">
        <f t="shared" si="1"/>
        <v>0</v>
      </c>
      <c r="N21" s="110"/>
      <c r="O21" s="48"/>
      <c r="P21" s="48"/>
      <c r="Q21" s="48"/>
      <c r="R21" s="40"/>
    </row>
    <row r="22" spans="1:18" ht="16.5" customHeight="1">
      <c r="A22" s="52"/>
      <c r="B22" s="89"/>
      <c r="C22" s="55"/>
      <c r="D22" s="57"/>
      <c r="E22" s="61"/>
      <c r="F22" s="59"/>
      <c r="G22" s="61"/>
      <c r="H22" s="68"/>
      <c r="I22" s="99"/>
      <c r="J22" s="99"/>
      <c r="K22" s="82"/>
      <c r="L22" s="65"/>
      <c r="M22" s="94">
        <f t="shared" si="1"/>
        <v>0</v>
      </c>
      <c r="N22" s="110"/>
      <c r="O22" s="48"/>
      <c r="P22" s="48"/>
      <c r="Q22" s="48"/>
      <c r="R22" s="40"/>
    </row>
    <row r="23" spans="1:18" ht="16.5" customHeight="1">
      <c r="A23" s="52"/>
      <c r="B23" s="89"/>
      <c r="C23" s="55"/>
      <c r="D23" s="57"/>
      <c r="E23" s="61"/>
      <c r="F23" s="59"/>
      <c r="G23" s="61"/>
      <c r="H23" s="68"/>
      <c r="I23" s="99"/>
      <c r="J23" s="99"/>
      <c r="K23" s="82"/>
      <c r="L23" s="65"/>
      <c r="M23" s="94">
        <f t="shared" si="1"/>
        <v>0</v>
      </c>
      <c r="N23" s="110"/>
      <c r="O23" s="48"/>
      <c r="P23" s="48"/>
      <c r="Q23" s="48"/>
      <c r="R23" s="40"/>
    </row>
    <row r="24" spans="1:18" ht="16.5" customHeight="1">
      <c r="A24" s="52"/>
      <c r="B24" s="89"/>
      <c r="C24" s="55"/>
      <c r="D24" s="57"/>
      <c r="E24" s="61"/>
      <c r="F24" s="59"/>
      <c r="G24" s="61"/>
      <c r="H24" s="68"/>
      <c r="I24" s="99"/>
      <c r="J24" s="99"/>
      <c r="K24" s="82"/>
      <c r="L24" s="65"/>
      <c r="M24" s="94">
        <f t="shared" si="1"/>
        <v>0</v>
      </c>
      <c r="N24" s="110"/>
      <c r="O24" s="48"/>
      <c r="P24" s="48"/>
      <c r="Q24" s="48"/>
      <c r="R24" s="40"/>
    </row>
    <row r="25" spans="1:18" ht="16.5" customHeight="1">
      <c r="A25" s="52"/>
      <c r="B25" s="89"/>
      <c r="C25" s="55"/>
      <c r="D25" s="57"/>
      <c r="E25" s="61"/>
      <c r="F25" s="59"/>
      <c r="G25" s="61"/>
      <c r="H25" s="68"/>
      <c r="I25" s="99"/>
      <c r="J25" s="99"/>
      <c r="K25" s="82"/>
      <c r="L25" s="65"/>
      <c r="M25" s="94">
        <f t="shared" si="1"/>
        <v>0</v>
      </c>
      <c r="N25" s="110"/>
      <c r="O25" s="48"/>
      <c r="P25" s="48"/>
      <c r="Q25" s="48"/>
      <c r="R25" s="47"/>
    </row>
    <row r="26" spans="1:18" ht="16.5" customHeight="1">
      <c r="A26" s="52"/>
      <c r="B26" s="89"/>
      <c r="C26" s="55"/>
      <c r="D26" s="57"/>
      <c r="E26" s="61"/>
      <c r="F26" s="59"/>
      <c r="G26" s="61"/>
      <c r="H26" s="68"/>
      <c r="I26" s="99"/>
      <c r="J26" s="99"/>
      <c r="K26" s="82"/>
      <c r="L26" s="65"/>
      <c r="M26" s="94">
        <f t="shared" si="1"/>
        <v>0</v>
      </c>
      <c r="N26" s="110"/>
      <c r="O26" s="48"/>
      <c r="P26" s="48"/>
      <c r="Q26" s="48"/>
      <c r="R26" s="47"/>
    </row>
    <row r="27" spans="1:18" ht="16.5" customHeight="1" thickBot="1">
      <c r="A27" s="53"/>
      <c r="B27" s="90"/>
      <c r="C27" s="77"/>
      <c r="D27" s="53"/>
      <c r="E27" s="64"/>
      <c r="F27" s="78"/>
      <c r="G27" s="64"/>
      <c r="H27" s="79"/>
      <c r="I27" s="100"/>
      <c r="J27" s="100"/>
      <c r="K27" s="114"/>
      <c r="L27" s="78"/>
      <c r="M27" s="94">
        <f t="shared" si="1"/>
        <v>0</v>
      </c>
      <c r="N27" s="111"/>
      <c r="O27" s="49"/>
      <c r="P27" s="49"/>
      <c r="Q27" s="49"/>
      <c r="R27" s="47"/>
    </row>
    <row r="28" spans="1:18" ht="48.75" customHeight="1" thickBot="1">
      <c r="A28" s="138" t="s">
        <v>24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40"/>
      <c r="L28" s="140"/>
      <c r="M28" s="106">
        <f aca="true" t="shared" si="2" ref="M28:R28">SUM(M6:M27)</f>
        <v>8712</v>
      </c>
      <c r="N28" s="112">
        <f t="shared" si="2"/>
        <v>0</v>
      </c>
      <c r="O28" s="41">
        <f t="shared" si="2"/>
        <v>0</v>
      </c>
      <c r="P28" s="41">
        <f t="shared" si="2"/>
        <v>0</v>
      </c>
      <c r="Q28" s="41">
        <f t="shared" si="2"/>
        <v>0</v>
      </c>
      <c r="R28" s="42">
        <f t="shared" si="2"/>
        <v>0</v>
      </c>
    </row>
  </sheetData>
  <sheetProtection/>
  <mergeCells count="5">
    <mergeCell ref="B1:M1"/>
    <mergeCell ref="B2:Q2"/>
    <mergeCell ref="B3:Q3"/>
    <mergeCell ref="N4:R4"/>
    <mergeCell ref="A28:L28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10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10.875" style="14" customWidth="1"/>
    <col min="17" max="17" width="12.375" style="1" bestFit="1" customWidth="1"/>
    <col min="18" max="18" width="16.125" style="1" customWidth="1"/>
    <col min="19" max="16384" width="10.875" style="1" customWidth="1"/>
  </cols>
  <sheetData>
    <row r="1" spans="2:12" ht="13.5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6" ht="36" customHeight="1">
      <c r="B2" s="142" t="s">
        <v>38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2:16" ht="27" customHeight="1" thickBot="1">
      <c r="B3" s="145" t="s">
        <v>25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47" t="s">
        <v>23</v>
      </c>
      <c r="N4" s="148"/>
      <c r="O4" s="148"/>
      <c r="P4" s="148"/>
      <c r="Q4" s="148"/>
      <c r="R4" s="117"/>
    </row>
    <row r="5" spans="1:18" s="12" customFormat="1" ht="69" thickBot="1">
      <c r="A5" s="8" t="s">
        <v>19</v>
      </c>
      <c r="B5" s="93" t="s">
        <v>31</v>
      </c>
      <c r="C5" s="125" t="s">
        <v>26</v>
      </c>
      <c r="D5" s="75" t="s">
        <v>8</v>
      </c>
      <c r="E5" s="76" t="s">
        <v>7</v>
      </c>
      <c r="F5" s="75" t="s">
        <v>10</v>
      </c>
      <c r="G5" s="76" t="s">
        <v>3</v>
      </c>
      <c r="H5" s="85" t="s">
        <v>4</v>
      </c>
      <c r="I5" s="103" t="s">
        <v>28</v>
      </c>
      <c r="J5" s="75" t="s">
        <v>29</v>
      </c>
      <c r="K5" s="75" t="s">
        <v>30</v>
      </c>
      <c r="L5" s="127" t="s">
        <v>5</v>
      </c>
      <c r="M5" s="107" t="s">
        <v>20</v>
      </c>
      <c r="N5" s="86" t="s">
        <v>21</v>
      </c>
      <c r="O5" s="86" t="s">
        <v>35</v>
      </c>
      <c r="P5" s="86" t="s">
        <v>22</v>
      </c>
      <c r="Q5" s="87" t="s">
        <v>36</v>
      </c>
      <c r="R5" s="118" t="s">
        <v>37</v>
      </c>
    </row>
    <row r="6" spans="1:18" s="12" customFormat="1" ht="44.25" customHeight="1">
      <c r="A6" s="28"/>
      <c r="B6" s="29"/>
      <c r="C6" s="124"/>
      <c r="D6" s="26"/>
      <c r="E6" s="26"/>
      <c r="F6" s="26"/>
      <c r="G6" s="31"/>
      <c r="H6" s="30"/>
      <c r="I6" s="31">
        <f>G6*H6</f>
        <v>0</v>
      </c>
      <c r="J6" s="115"/>
      <c r="K6" s="115"/>
      <c r="L6" s="126">
        <f>I6+J6+K6</f>
        <v>0</v>
      </c>
      <c r="M6" s="119"/>
      <c r="N6" s="35"/>
      <c r="O6" s="35"/>
      <c r="P6" s="35"/>
      <c r="Q6" s="35"/>
      <c r="R6" s="120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15"/>
      <c r="K7" s="115"/>
      <c r="L7" s="16">
        <f>I7+J7+K7</f>
        <v>0</v>
      </c>
      <c r="M7" s="119"/>
      <c r="N7" s="35"/>
      <c r="O7" s="35"/>
      <c r="P7" s="35"/>
      <c r="Q7" s="36"/>
      <c r="R7" s="120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15"/>
      <c r="K8" s="115"/>
      <c r="L8" s="16">
        <f>I8+J8+K8</f>
        <v>0</v>
      </c>
      <c r="M8" s="119"/>
      <c r="N8" s="35"/>
      <c r="O8" s="35"/>
      <c r="P8" s="35"/>
      <c r="Q8" s="36"/>
      <c r="R8" s="120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16">
        <f aca="true" t="shared" si="0" ref="L9:Q9">SUM(L6:L8)</f>
        <v>0</v>
      </c>
      <c r="M9" s="121">
        <f t="shared" si="0"/>
        <v>0</v>
      </c>
      <c r="N9" s="122">
        <f t="shared" si="0"/>
        <v>0</v>
      </c>
      <c r="O9" s="122">
        <f t="shared" si="0"/>
        <v>0</v>
      </c>
      <c r="P9" s="122">
        <f t="shared" si="0"/>
        <v>0</v>
      </c>
      <c r="Q9" s="122">
        <f t="shared" si="0"/>
        <v>0</v>
      </c>
      <c r="R9" s="123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5.75">
      <c r="B2" s="149" t="s">
        <v>39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5" ht="43.5" customHeight="1">
      <c r="B3" s="151" t="s">
        <v>40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2:15" ht="55.5" customHeight="1" thickBot="1">
      <c r="B4" s="153" t="s">
        <v>17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95"/>
      <c r="N6" s="95"/>
      <c r="O6" s="95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95"/>
      <c r="N7" s="95"/>
      <c r="O7" s="95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95"/>
      <c r="N8" s="95"/>
      <c r="O8" s="95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95"/>
      <c r="N9" s="95"/>
      <c r="O9" s="95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95"/>
      <c r="N10" s="95"/>
      <c r="O10" s="95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95"/>
      <c r="N11" s="95"/>
      <c r="O11" s="95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95"/>
      <c r="N12" s="95"/>
      <c r="O12" s="95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95"/>
      <c r="N13" s="95"/>
      <c r="O13" s="95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95"/>
      <c r="N14" s="95"/>
      <c r="O14" s="95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95"/>
      <c r="N15" s="95"/>
      <c r="O15" s="95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95"/>
      <c r="N16" s="95"/>
      <c r="O16" s="95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95"/>
      <c r="N17" s="95"/>
      <c r="O17" s="95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95"/>
      <c r="N18" s="95"/>
      <c r="O18" s="95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95"/>
      <c r="N19" s="95"/>
      <c r="O19" s="95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95"/>
      <c r="N20" s="95"/>
      <c r="O20" s="95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2019-05-22T20:14:23Z</dcterms:modified>
  <cp:category/>
  <cp:version/>
  <cp:contentType/>
  <cp:contentStatus/>
</cp:coreProperties>
</file>